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60" windowHeight="87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3" i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<sst xmlns="http://schemas.openxmlformats.org/spreadsheetml/2006/main" count="92" uniqueCount="90">
  <si>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</si>
  <si>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</si>
  <si>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</si>
  <si>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д.6Г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</si>
  <si>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</si>
  <si>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</si>
  <si>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</si>
  <si>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</si>
  <si>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</si>
  <si>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</si>
  <si>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</si>
  <si>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</si>
  <si>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</si>
  <si>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</si>
  <si>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</si>
  <si>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</si>
  <si>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</si>
  <si>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</si>
  <si>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</si>
  <si>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</si>
  <si>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</si>
  <si>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</si>
  <si>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</si>
  <si>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</si>
  <si>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</si>
  <si>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</si>
  <si>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</si>
  <si>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</si>
  <si>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</si>
  <si>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</si>
  <si>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</si>
  <si>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</si>
  <si>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</si>
  <si>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</si>
  <si>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</si>
  <si>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</si>
  <si>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</si>
  <si>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</si>
  <si>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</si>
  <si>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</si>
  <si>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</si>
  <si>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</si>
  <si>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</si>
  <si>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</si>
  <si>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</si>
  <si>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</si>
  <si>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</si>
  <si>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</si>
  <si>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</si>
  <si>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</si>
  <si>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</si>
  <si>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</si>
  <si>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</si>
  <si>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</si>
  <si>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</si>
  <si>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</si>
  <si>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</si>
  <si>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</si>
  <si>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</si>
  <si>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</si>
  <si>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</si>
  <si>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</si>
  <si>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</si>
  <si>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</si>
  <si>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</si>
  <si>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</si>
  <si>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</si>
  <si>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</si>
  <si>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</si>
  <si>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</si>
  <si>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</si>
  <si>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</si>
  <si>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</si>
  <si>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</si>
  <si>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</si>
  <si>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</si>
  <si>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</si>
  <si>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</si>
  <si>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</si>
  <si>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</si>
  <si>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</si>
  <si>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</si>
  <si>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</si>
  <si>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</si>
  <si>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</si>
  <si>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</si>
  <si>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</si>
  <si>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</si>
  <si>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</si>
  <si>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- 33,3 мп
 Ремонт системы ТВС (внутриквартирные) - 63,43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</si>
</sst>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4.5" style="1" customWidth="1"/>
    <col min="20" max="20" width="7.6640625" style="1" hidden="1" customWidth="1"/>
    <col min="21" max="21" width="16.83203125" style="1" customWidth="1"/>
    <col min="22" max="22" width="12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X10+X13</f>
        <v>2609.13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1969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40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1632.49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5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f>420+556.64</f>
        <v>976.64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75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6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28</v>
      </c>
      <c r="C19" s="75" t="s">
        <v>30</v>
      </c>
      <c r="D19" s="75"/>
      <c r="E19" s="75"/>
      <c r="F19" s="75"/>
      <c r="G19" s="76">
        <f>I19+P19+U19+V19</f>
        <v>645.21</v>
      </c>
      <c r="H19" s="76"/>
      <c r="I19" s="78">
        <v>272.39999999999998</v>
      </c>
      <c r="J19" s="78"/>
      <c r="K19" s="78"/>
      <c r="L19" s="78"/>
      <c r="M19" s="78"/>
      <c r="N19" s="78"/>
      <c r="O19" s="78"/>
      <c r="P19" s="78">
        <v>372.81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29</v>
      </c>
      <c r="C20" s="77" t="s">
        <v>32</v>
      </c>
      <c r="D20" s="77"/>
      <c r="E20" s="77"/>
      <c r="F20" s="77"/>
      <c r="G20" s="76">
        <f t="shared" ref="G20:G23" si="0">I20+P20+U20+V20</f>
        <v>982.59</v>
      </c>
      <c r="H20" s="76"/>
      <c r="I20" s="82">
        <v>982.59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0</v>
      </c>
      <c r="V20" s="82">
        <v>0</v>
      </c>
      <c r="W20" s="83"/>
      <c r="X20" s="84">
        <v>32.21172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31</v>
      </c>
      <c r="C21" s="77" t="s">
        <v>34</v>
      </c>
      <c r="D21" s="77"/>
      <c r="E21" s="77"/>
      <c r="F21" s="77"/>
      <c r="G21" s="76">
        <f t="shared" si="0"/>
        <v>1540.71</v>
      </c>
      <c r="H21" s="76"/>
      <c r="I21" s="82">
        <f>I19+I20-I22</f>
        <v>1169.76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370.95</v>
      </c>
      <c r="Q21" s="82">
        <f>P19+Q20-Q22</f>
        <v>372.81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0</v>
      </c>
      <c r="V21" s="82">
        <f>V19+V20-V22</f>
        <v>0</v>
      </c>
      <c r="W21" s="83">
        <f>W19+W20-W22</f>
        <v>0</v>
      </c>
      <c r="X21" s="84">
        <v>19.80546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33</v>
      </c>
      <c r="C22" s="77" t="s">
        <v>36</v>
      </c>
      <c r="D22" s="77"/>
      <c r="E22" s="77"/>
      <c r="F22" s="77"/>
      <c r="G22" s="76">
        <f t="shared" si="0"/>
        <v>87.09</v>
      </c>
      <c r="H22" s="76"/>
      <c r="I22" s="82">
        <v>85.23</v>
      </c>
      <c r="J22" s="82"/>
      <c r="K22" s="82"/>
      <c r="L22" s="82"/>
      <c r="M22" s="82"/>
      <c r="N22" s="82"/>
      <c r="O22" s="82"/>
      <c r="P22" s="82">
        <v>1.86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12.40626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35</v>
      </c>
      <c r="C23" s="77" t="s">
        <v>38</v>
      </c>
      <c r="D23" s="77"/>
      <c r="E23" s="77"/>
      <c r="F23" s="77"/>
      <c r="G23" s="76">
        <f t="shared" si="0"/>
        <v>-558.11999999999989</v>
      </c>
      <c r="H23" s="76"/>
      <c r="I23" s="82">
        <f>I22-I19</f>
        <v>-187.16999999999996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-370.95</v>
      </c>
      <c r="Q23" s="82">
        <f>Q22-P19</f>
        <v>-372.81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12.40626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37</v>
      </c>
      <c r="C24" s="87" t="s">
        <v>39</v>
      </c>
      <c r="D24" s="87"/>
      <c r="E24" s="87"/>
      <c r="F24" s="87"/>
      <c r="G24" s="88">
        <f>G21/G20</f>
        <v>1.568009037340091</v>
      </c>
      <c r="H24" s="89"/>
      <c r="I24" s="95">
        <f>I21/I20</f>
        <v>1.1904863676609776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/>
      <c r="V24" s="95"/>
      <c r="W24" s="96"/>
      <c r="X24" s="97">
        <f>X21/X20</f>
        <v>0.61485260644262396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47">
        <v>346.64512000000002</v>
      </c>
      <c r="J27" s="147"/>
      <c r="K27" s="147"/>
      <c r="L27" s="147"/>
      <c r="M27" s="147"/>
      <c r="N27" s="28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3.0619999999999998</v>
      </c>
      <c r="Z27" s="111"/>
      <c r="AA27" s="111"/>
      <c r="AB27" s="111"/>
      <c r="AC27" s="111"/>
      <c r="AD27" s="112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148">
        <v>182.84627</v>
      </c>
      <c r="J28" s="148"/>
      <c r="K28" s="148"/>
      <c r="L28" s="148"/>
      <c r="M28" s="148"/>
      <c r="N28" s="32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4.32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610.92749000000003</v>
      </c>
      <c r="J29" s="148"/>
      <c r="K29" s="148"/>
      <c r="L29" s="148"/>
      <c r="M29" s="148"/>
      <c r="N29" s="32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0.50700000000000001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3" t="s">
        <v>79</v>
      </c>
      <c r="D30" s="113"/>
      <c r="E30" s="113"/>
      <c r="F30" s="113"/>
      <c r="G30" s="113"/>
      <c r="H30" s="113"/>
      <c r="I30" s="149">
        <v>193.38797</v>
      </c>
      <c r="J30" s="149"/>
      <c r="K30" s="149"/>
      <c r="L30" s="149"/>
      <c r="M30" s="149"/>
      <c r="N30" s="32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2.2850000000000001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3" t="s">
        <v>54</v>
      </c>
      <c r="D31" s="113"/>
      <c r="E31" s="113"/>
      <c r="F31" s="113"/>
      <c r="G31" s="113"/>
      <c r="H31" s="113"/>
      <c r="I31" s="149"/>
      <c r="J31" s="149"/>
      <c r="K31" s="149"/>
      <c r="L31" s="149"/>
      <c r="M31" s="149"/>
      <c r="N31" s="32"/>
      <c r="O31" s="114" t="s">
        <v>55</v>
      </c>
      <c r="P31" s="115"/>
      <c r="Q31" s="115"/>
      <c r="R31" s="116" t="s">
        <v>59</v>
      </c>
      <c r="S31" s="116"/>
      <c r="T31" s="116"/>
      <c r="U31" s="116"/>
      <c r="V31" s="116"/>
      <c r="W31" s="116"/>
      <c r="X31" s="116"/>
      <c r="Y31" s="117">
        <v>43.087000000000003</v>
      </c>
      <c r="Z31" s="117"/>
      <c r="AA31" s="117"/>
      <c r="AB31" s="117"/>
      <c r="AC31" s="117"/>
      <c r="AD31" s="118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3" t="s">
        <v>58</v>
      </c>
      <c r="D32" s="113"/>
      <c r="E32" s="113"/>
      <c r="F32" s="113"/>
      <c r="G32" s="113"/>
      <c r="H32" s="113"/>
      <c r="I32" s="149">
        <v>16.84844</v>
      </c>
      <c r="J32" s="149"/>
      <c r="K32" s="149"/>
      <c r="L32" s="149"/>
      <c r="M32" s="149"/>
      <c r="N32" s="32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53.261000000000003</v>
      </c>
      <c r="Z32" s="126"/>
      <c r="AA32" s="126"/>
      <c r="AB32" s="126"/>
      <c r="AC32" s="126"/>
      <c r="AD32" s="12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3" t="s">
        <v>61</v>
      </c>
      <c r="D33" s="113"/>
      <c r="E33" s="113"/>
      <c r="F33" s="113"/>
      <c r="G33" s="113"/>
      <c r="H33" s="113"/>
      <c r="I33" s="149">
        <v>158.78756000000001</v>
      </c>
      <c r="J33" s="149"/>
      <c r="K33" s="149"/>
      <c r="L33" s="149"/>
      <c r="M33" s="149"/>
      <c r="N33" s="32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1" t="s">
        <v>63</v>
      </c>
      <c r="D34" s="131"/>
      <c r="E34" s="131"/>
      <c r="F34" s="131"/>
      <c r="G34" s="131"/>
      <c r="H34" s="131"/>
      <c r="I34" s="150">
        <v>123.80126</v>
      </c>
      <c r="J34" s="150"/>
      <c r="K34" s="150"/>
      <c r="L34" s="150"/>
      <c r="M34" s="150"/>
      <c r="N34" s="13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3" t="s">
        <v>65</v>
      </c>
      <c r="D35" s="113"/>
      <c r="E35" s="113"/>
      <c r="F35" s="113"/>
      <c r="G35" s="113"/>
      <c r="H35" s="113"/>
      <c r="I35" s="149">
        <v>97.384609999999995</v>
      </c>
      <c r="J35" s="149"/>
      <c r="K35" s="149"/>
      <c r="L35" s="149"/>
      <c r="M35" s="149"/>
      <c r="N35" s="32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3" t="s">
        <v>67</v>
      </c>
      <c r="D36" s="113"/>
      <c r="E36" s="113"/>
      <c r="F36" s="113"/>
      <c r="G36" s="113"/>
      <c r="H36" s="113"/>
      <c r="I36" s="149">
        <v>20.717649999999999</v>
      </c>
      <c r="J36" s="149"/>
      <c r="K36" s="149"/>
      <c r="L36" s="149"/>
      <c r="M36" s="149"/>
      <c r="N36" s="13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7" t="s">
        <v>68</v>
      </c>
      <c r="C37" s="141" t="s">
        <v>82</v>
      </c>
      <c r="D37" s="141"/>
      <c r="E37" s="141"/>
      <c r="F37" s="141"/>
      <c r="G37" s="141"/>
      <c r="H37" s="141"/>
      <c r="I37" s="151">
        <v>10.3812</v>
      </c>
      <c r="J37" s="151"/>
      <c r="K37" s="151"/>
      <c r="L37" s="151"/>
      <c r="M37" s="151"/>
      <c r="N37" s="32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7" t="s">
        <v>69</v>
      </c>
      <c r="C38" s="141" t="s">
        <v>83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13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1150.8000800000002</v>
      </c>
      <c r="J39" s="145"/>
      <c r="K39" s="145"/>
      <c r="L39" s="145"/>
      <c r="M39" s="146"/>
      <c r="N39" s="32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9" customFormat="1" ht="15.75" customHeight="1" outlineLevel="1" x14ac:dyDescent="0.2">
      <c r="B42" s="11" t="s">
        <v>86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9" customFormat="1" ht="15.75" customHeight="1" outlineLevel="1" thickBot="1" x14ac:dyDescent="0.25">
      <c r="B43" s="12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9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2020-03-18T10:54:17Z</dcterms:modified>
</cp:coreProperties>
</file>