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045" windowHeight="95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<sst xmlns="http://schemas.openxmlformats.org/spreadsheetml/2006/main" count="92" uniqueCount="90">
  <si>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</si>
  <si>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</si>
  <si>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</si>
  <si>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д.20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</si>
  <si>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</si>
  <si>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</si>
  <si>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</si>
  <si>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</si>
  <si>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</si>
  <si>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</si>
  <si>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</si>
  <si>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</si>
  <si>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</si>
  <si>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</si>
  <si>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</si>
  <si>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</si>
  <si>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</si>
  <si>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</si>
  <si>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</si>
  <si>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</si>
  <si>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</si>
  <si>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</si>
  <si>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</si>
  <si>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</si>
  <si>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</si>
  <si>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</si>
  <si>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</si>
  <si>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</si>
  <si>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</si>
  <si>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</si>
  <si>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</si>
  <si>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</si>
  <si>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</si>
  <si>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</si>
  <si>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</si>
  <si>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</si>
  <si>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</si>
  <si>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</si>
  <si>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</si>
  <si>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</si>
  <si>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</si>
  <si>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</si>
  <si>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</si>
  <si>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</si>
  <si>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</si>
  <si>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</si>
  <si>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</si>
  <si>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</si>
  <si>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</si>
  <si>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</si>
  <si>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</si>
  <si>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</si>
  <si>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</si>
  <si>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</si>
  <si>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</si>
  <si>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</si>
  <si>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</si>
  <si>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</si>
  <si>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</si>
  <si>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</si>
  <si>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</si>
  <si>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</si>
  <si>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</si>
  <si>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</si>
  <si>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</si>
  <si>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</si>
  <si>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</si>
  <si>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</si>
  <si>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</si>
  <si>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</si>
  <si>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</si>
  <si>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</si>
  <si>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</si>
  <si>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</si>
  <si>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</si>
  <si>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</si>
  <si>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</si>
  <si>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</si>
  <si>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</si>
  <si>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</si>
  <si>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</si>
  <si>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</si>
  <si>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</si>
  <si>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</si>
  <si>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</si>
  <si>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</si>
  <si>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</si>
  <si>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</si>
  <si>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</si>
  <si>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системы ТВС (внутриквартирные) - 4,06 мп
 Ремонт теплоизоляции трубопровода - 8 мп
 Замена неисправных уч. эл./сети - 8 мп
 Замена светильников - 36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</si>
</sst>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31" width="10.6640625" style="2" bestFit="1" customWidth="1"/>
    <col min="32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8537.67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1979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105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0" t="s">
        <v>10</v>
      </c>
      <c r="J10" s="130"/>
      <c r="K10" s="130"/>
      <c r="L10" s="130"/>
      <c r="M10" s="130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46">
        <v>5493.64</v>
      </c>
      <c r="Y10" s="146"/>
      <c r="Z10" s="146"/>
      <c r="AA10" s="146"/>
      <c r="AB10" s="146"/>
      <c r="AC10" s="146"/>
      <c r="AD10" s="146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3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30">
        <v>0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9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0" t="s">
        <v>69</v>
      </c>
      <c r="J13" s="130"/>
      <c r="K13" s="130"/>
      <c r="L13" s="130"/>
      <c r="M13" s="130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2">
        <v>3044.03</v>
      </c>
      <c r="Y13" s="132"/>
      <c r="Z13" s="132"/>
      <c r="AA13" s="132"/>
      <c r="AB13" s="132"/>
      <c r="AC13" s="132"/>
      <c r="AD13" s="132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17</v>
      </c>
      <c r="J14" s="117"/>
      <c r="K14" s="117"/>
      <c r="L14" s="117"/>
      <c r="M14" s="117"/>
      <c r="N14" s="7"/>
      <c r="O14" s="116" t="s">
        <v>20</v>
      </c>
      <c r="P14" s="116"/>
      <c r="Q14" s="116"/>
      <c r="R14" s="116"/>
      <c r="S14" s="116"/>
      <c r="T14" s="116"/>
      <c r="U14" s="116"/>
      <c r="V14" s="116"/>
      <c r="W14" s="116"/>
      <c r="X14" s="117">
        <v>200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21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22</v>
      </c>
      <c r="C17" s="122" t="s">
        <v>23</v>
      </c>
      <c r="D17" s="122"/>
      <c r="E17" s="122"/>
      <c r="F17" s="122"/>
      <c r="G17" s="122" t="s">
        <v>24</v>
      </c>
      <c r="H17" s="122"/>
      <c r="I17" s="122" t="s">
        <v>25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26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2577.79</v>
      </c>
      <c r="H19" s="92"/>
      <c r="I19" s="112">
        <v>1327.58</v>
      </c>
      <c r="J19" s="112"/>
      <c r="K19" s="112"/>
      <c r="L19" s="112"/>
      <c r="M19" s="112"/>
      <c r="N19" s="112"/>
      <c r="O19" s="112"/>
      <c r="P19" s="112">
        <v>1250.21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4421.54</v>
      </c>
      <c r="H20" s="92"/>
      <c r="I20" s="96">
        <v>4421.54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67.346990000000005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5135.7199999999993</v>
      </c>
      <c r="H21" s="92"/>
      <c r="I21" s="96">
        <f>I19+I20-I22</f>
        <v>4392.1499999999996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743.57</v>
      </c>
      <c r="Q21" s="96">
        <f>P19+Q20-Q22</f>
        <v>1250.21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42.805250000000001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1863.6100000000001</v>
      </c>
      <c r="H22" s="92"/>
      <c r="I22" s="96">
        <v>1356.97</v>
      </c>
      <c r="J22" s="96"/>
      <c r="K22" s="96"/>
      <c r="L22" s="96"/>
      <c r="M22" s="96"/>
      <c r="N22" s="96"/>
      <c r="O22" s="96"/>
      <c r="P22" s="96">
        <v>506.64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24.541740000000004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-714.18</v>
      </c>
      <c r="H23" s="92"/>
      <c r="I23" s="96">
        <f>I22-I19</f>
        <v>29.3900000000001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-743.57</v>
      </c>
      <c r="Q23" s="96">
        <f>Q22-P19</f>
        <v>-1250.21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24.541740000000004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1.161522908307965</v>
      </c>
      <c r="H24" s="95"/>
      <c r="I24" s="102">
        <f>I21/I20</f>
        <v>0.99335299465796978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0.63559262262500515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7">
        <v>867.33450000000005</v>
      </c>
      <c r="J27" s="147"/>
      <c r="K27" s="147"/>
      <c r="L27" s="147"/>
      <c r="M27" s="147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17.245999999999999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77</v>
      </c>
      <c r="D28" s="84"/>
      <c r="E28" s="84"/>
      <c r="F28" s="84"/>
      <c r="G28" s="84"/>
      <c r="H28" s="84"/>
      <c r="I28" s="148">
        <v>758.98973000000001</v>
      </c>
      <c r="J28" s="148"/>
      <c r="K28" s="148"/>
      <c r="L28" s="148"/>
      <c r="M28" s="148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24.335000000000001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78</v>
      </c>
      <c r="D29" s="84"/>
      <c r="E29" s="84"/>
      <c r="F29" s="84"/>
      <c r="G29" s="84"/>
      <c r="H29" s="84"/>
      <c r="I29" s="148">
        <f>I30+I31+I32+I33+I34+I35+I36</f>
        <v>1674.9789200000002</v>
      </c>
      <c r="J29" s="148"/>
      <c r="K29" s="148"/>
      <c r="L29" s="148"/>
      <c r="M29" s="148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2.855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79</v>
      </c>
      <c r="D30" s="45"/>
      <c r="E30" s="45"/>
      <c r="F30" s="45"/>
      <c r="G30" s="45"/>
      <c r="H30" s="45"/>
      <c r="I30" s="149">
        <v>463.81025</v>
      </c>
      <c r="J30" s="149"/>
      <c r="K30" s="149"/>
      <c r="L30" s="149"/>
      <c r="M30" s="149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12.869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9">
        <v>330.81144</v>
      </c>
      <c r="J31" s="149"/>
      <c r="K31" s="149"/>
      <c r="L31" s="149"/>
      <c r="M31" s="149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251.75800000000001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9">
        <v>58.688429999999997</v>
      </c>
      <c r="J32" s="149"/>
      <c r="K32" s="149"/>
      <c r="L32" s="149"/>
      <c r="M32" s="149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309.06299999999999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9">
        <v>244.46572</v>
      </c>
      <c r="J33" s="149"/>
      <c r="K33" s="149"/>
      <c r="L33" s="149"/>
      <c r="M33" s="149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1" t="s">
        <v>62</v>
      </c>
      <c r="D34" s="51"/>
      <c r="E34" s="51"/>
      <c r="F34" s="51"/>
      <c r="G34" s="51"/>
      <c r="H34" s="51"/>
      <c r="I34" s="150">
        <v>426.85417999999999</v>
      </c>
      <c r="J34" s="150"/>
      <c r="K34" s="150"/>
      <c r="L34" s="150"/>
      <c r="M34" s="150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9">
        <v>57.98798</v>
      </c>
      <c r="J35" s="149"/>
      <c r="K35" s="149"/>
      <c r="L35" s="149"/>
      <c r="M35" s="149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9">
        <v>92.360919999999993</v>
      </c>
      <c r="J36" s="149"/>
      <c r="K36" s="149"/>
      <c r="L36" s="149"/>
      <c r="M36" s="149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82</v>
      </c>
      <c r="D37" s="61"/>
      <c r="E37" s="61"/>
      <c r="F37" s="61"/>
      <c r="G37" s="61"/>
      <c r="H37" s="61"/>
      <c r="I37" s="151">
        <v>34.939320000000002</v>
      </c>
      <c r="J37" s="151"/>
      <c r="K37" s="151"/>
      <c r="L37" s="151"/>
      <c r="M37" s="151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83</v>
      </c>
      <c r="D38" s="61"/>
      <c r="E38" s="61"/>
      <c r="F38" s="61"/>
      <c r="G38" s="61"/>
      <c r="H38" s="61"/>
      <c r="I38" s="151">
        <v>21.160990000000002</v>
      </c>
      <c r="J38" s="151"/>
      <c r="K38" s="151"/>
      <c r="L38" s="151"/>
      <c r="M38" s="151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3357.4034600000005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2018-02-21T12:35:48Z</cp:lastPrinted>
  <dcterms:modified xsi:type="dcterms:W3CDTF">2020-03-18T11:14:10Z</dcterms:modified>
</cp:coreProperties>
</file>