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35" windowHeight="71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<sst xmlns="http://schemas.openxmlformats.org/spreadsheetml/2006/main" count="92" uniqueCount="90">
  <si>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</si>
  <si>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</si>
  <si>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</si>
  <si>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</si>
  <si>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</si>
  <si>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</si>
  <si>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</si>
  <si>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</si>
  <si>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</si>
  <si>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</si>
  <si>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</si>
  <si>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</si>
  <si>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</si>
  <si>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</si>
  <si>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</si>
  <si>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</si>
  <si>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</si>
  <si>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</si>
  <si>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</si>
  <si>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</si>
  <si>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</si>
  <si>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</si>
  <si>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</si>
  <si>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</si>
  <si>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</si>
  <si>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</si>
  <si>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</si>
  <si>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</si>
  <si>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</si>
  <si>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</si>
  <si>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</si>
  <si>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</si>
  <si>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</si>
  <si>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</si>
  <si>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</si>
  <si>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</si>
  <si>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</si>
  <si>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</si>
  <si>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</si>
  <si>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</si>
  <si>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</si>
  <si>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</si>
  <si>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</si>
  <si>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</si>
  <si>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</si>
  <si>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</si>
  <si>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</si>
  <si>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</si>
  <si>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</si>
  <si>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</si>
  <si>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</si>
  <si>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</si>
  <si>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</si>
  <si>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</si>
  <si>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</si>
  <si>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</si>
  <si>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</si>
  <si>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</si>
  <si>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</si>
  <si>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</si>
  <si>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</si>
  <si>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</si>
  <si>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</si>
  <si>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</si>
  <si>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</si>
  <si>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</si>
  <si>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</si>
  <si>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</si>
  <si>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</si>
  <si>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</si>
  <si>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</si>
  <si>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</si>
  <si>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</si>
  <si>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</si>
  <si>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</si>
  <si>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</si>
  <si>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</si>
  <si>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</si>
  <si>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</si>
  <si>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</si>
  <si>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</si>
  <si>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</si>
  <si>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</si>
  <si>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</si>
  <si>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</si>
  <si>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</si>
  <si>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</si>
  <si>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</si>
  <si>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</si>
  <si>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- 4 шт.
 Ремонт теплоизоляции трубопровода - 2 мп
 Замена светильников - 25 шт
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</si>
</sst>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6048.7800000000007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1974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63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3397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6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543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6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2108.7800000000002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7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121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996.31400000000008</v>
      </c>
      <c r="H19" s="77"/>
      <c r="I19" s="79">
        <v>385.81</v>
      </c>
      <c r="J19" s="79"/>
      <c r="K19" s="79"/>
      <c r="L19" s="79"/>
      <c r="M19" s="79"/>
      <c r="N19" s="79"/>
      <c r="O19" s="79"/>
      <c r="P19" s="79">
        <v>417.54</v>
      </c>
      <c r="Q19" s="79"/>
      <c r="R19" s="79"/>
      <c r="S19" s="79"/>
      <c r="T19" s="79"/>
      <c r="U19" s="14">
        <v>192.56</v>
      </c>
      <c r="V19" s="79">
        <v>0.40400000000000003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3067.43</v>
      </c>
      <c r="H20" s="77"/>
      <c r="I20" s="83">
        <v>2712.81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354.62</v>
      </c>
      <c r="V20" s="83">
        <v>0</v>
      </c>
      <c r="W20" s="84"/>
      <c r="X20" s="85">
        <v>57.701000000000001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3569.9250000000002</v>
      </c>
      <c r="H21" s="77"/>
      <c r="I21" s="83">
        <f>I19+I20-I22</f>
        <v>2843.67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417.54</v>
      </c>
      <c r="Q21" s="83">
        <f>P19+Q20-Q22</f>
        <v>417.54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308.31100000000004</v>
      </c>
      <c r="V21" s="83">
        <f>V19+V20-V22</f>
        <v>0.40400000000000003</v>
      </c>
      <c r="W21" s="84">
        <f>W19+W20-W22</f>
        <v>0</v>
      </c>
      <c r="X21" s="85">
        <v>36.573999999999998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493.81899999999996</v>
      </c>
      <c r="H22" s="77"/>
      <c r="I22" s="83">
        <v>254.95</v>
      </c>
      <c r="J22" s="83"/>
      <c r="K22" s="83"/>
      <c r="L22" s="83"/>
      <c r="M22" s="83"/>
      <c r="N22" s="83"/>
      <c r="O22" s="83"/>
      <c r="P22" s="83">
        <v>0</v>
      </c>
      <c r="Q22" s="83"/>
      <c r="R22" s="83"/>
      <c r="S22" s="83"/>
      <c r="T22" s="83"/>
      <c r="U22" s="15">
        <v>238.869</v>
      </c>
      <c r="V22" s="83">
        <v>0</v>
      </c>
      <c r="W22" s="84"/>
      <c r="X22" s="85">
        <f>X19+X20-X21</f>
        <v>21.127000000000002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-502.49500000000012</v>
      </c>
      <c r="H23" s="77"/>
      <c r="I23" s="83">
        <f>I22-I19</f>
        <v>-130.86000000000001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-417.54</v>
      </c>
      <c r="Q23" s="83">
        <f>Q22-P19</f>
        <v>-417.54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46.308999999999997</v>
      </c>
      <c r="V23" s="91">
        <f>V22-V19</f>
        <v>-0.40400000000000003</v>
      </c>
      <c r="W23" s="92">
        <f>W22-W19</f>
        <v>0</v>
      </c>
      <c r="X23" s="93">
        <f>X22-X19</f>
        <v>21.127000000000002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1.1638162892062738</v>
      </c>
      <c r="H24" s="90"/>
      <c r="I24" s="96">
        <f>I21/I20</f>
        <v>1.0482378050803411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0.86941232868986529</v>
      </c>
      <c r="V24" s="96"/>
      <c r="W24" s="97"/>
      <c r="X24" s="98">
        <f>X21/X20</f>
        <v>0.63385383268920814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624.24003000000005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12.779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608.87765999999999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18.042000000000002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1567.1999999999998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2.117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329.69920000000002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9.5399999999999991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>
        <v>561.97195999999997</v>
      </c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172.44200000000001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34.866059999999997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214.92000000000002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187.49144999999999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301.82895000000002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102.73491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48.607469999999999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20.580960000000001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2820.8986499999996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2019-03-23T05:41:54Z</cp:lastPrinted>
  <dcterms:modified xsi:type="dcterms:W3CDTF">2020-03-19T05:44:50Z</dcterms:modified>
</cp:coreProperties>
</file>